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JUNIO 2024" sheetId="1" r:id="rId1"/>
  </sheets>
  <definedNames>
    <definedName name="_xlnm.Print_Area" localSheetId="0">'JUNIO 2024'!$A$1:$I$67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39" i="1"/>
</calcChain>
</file>

<file path=xl/sharedStrings.xml><?xml version="1.0" encoding="utf-8"?>
<sst xmlns="http://schemas.openxmlformats.org/spreadsheetml/2006/main" count="162" uniqueCount="110">
  <si>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</si>
  <si>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</si>
  <si>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</si>
  <si>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</si>
  <si>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</si>
  <si>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</si>
  <si>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</si>
  <si>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</si>
  <si>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</si>
  <si>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</si>
  <si>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</si>
  <si>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</si>
  <si>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</si>
  <si>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</si>
  <si>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</si>
  <si>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</si>
  <si>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</si>
  <si>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</si>
  <si>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</si>
  <si>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</si>
  <si>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</si>
  <si>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</si>
  <si>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</si>
  <si>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</si>
  <si>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</si>
  <si>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</si>
  <si>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</si>
  <si>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</si>
  <si>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</si>
  <si>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</si>
  <si>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</si>
  <si>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 xml:space="preserve">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</si>
  <si>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</si>
  <si>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CAECOM, SRL</t>
  </si>
  <si>
    <t>COMPRA DE MATERIALES FERRETEROS PARA USO DE LA ESCUELA TALLER DE ESTE MINISTERIO.</t>
  </si>
  <si>
    <t>B1500000222</t>
  </si>
  <si>
    <t>26/09/2023</t>
  </si>
  <si>
    <t>VERAS AGRAMONTE INVESTMENTS,SRL</t>
  </si>
  <si>
    <t>ADQUISICION DE MATERIALES FERRETEROS PARA USO DE ESTE MINISTERIO.</t>
  </si>
  <si>
    <t>COMPRA DE INSUMOS PARA ESTE MINISTERIO.</t>
  </si>
  <si>
    <t>17/04/2024</t>
  </si>
  <si>
    <t>JG ACUEDUCTOS Y PARTES, SRL</t>
  </si>
  <si>
    <t>LOGOMOTION, SRL</t>
  </si>
  <si>
    <t>CONTRATACION DE UNA EMPRESA PARA LA IMPRESIÓN DE MATERIALES PROMOCIONALES</t>
  </si>
  <si>
    <t>GTG INDUSTRIAL, SRL</t>
  </si>
  <si>
    <t>PUBLICACIONES AHORA, SAS</t>
  </si>
  <si>
    <t>PRIMER (1ER) ABONO POR LA CONTRATACION DE SERVICIOS DE PUBLICIDAD PARA ESTE MINISTERIO.</t>
  </si>
  <si>
    <t>MRO MANTENIMIENTO OPERACIÓN &amp; REPARACION, SRL</t>
  </si>
  <si>
    <t>DENNY SANCHEZ MATOS</t>
  </si>
  <si>
    <t>SERVICIO TRASLADO DE ACTO DE AGUACIL</t>
  </si>
  <si>
    <t>EDITORA HOY, SRL</t>
  </si>
  <si>
    <t>CONTRATACION DE SERVICIOS DE PUBLICIDAD PARA ESTE MINISTERIO.</t>
  </si>
  <si>
    <t>BEATRIZ AUGENIA HENRIQUEZ SOÑE</t>
  </si>
  <si>
    <t>SERVICIOS DE NOTARIZACION DE DOCUMENTOS DE ESTE MINISTERIO.</t>
  </si>
  <si>
    <t>GRUPO DIARIO LIBRE, S.A</t>
  </si>
  <si>
    <t>CONTRATACION DE LOS SERVICIOS DE PUBLICIDAD EN MEDIO DE COMUNICACIÓN PARA ESTE MINISTERIO..</t>
  </si>
  <si>
    <t>SERVICIOS GRAFICOS TITO, SRL</t>
  </si>
  <si>
    <t>SERVICIOS DE IMPRESIÓN DE MATERIALES PARA VARIOS DEPARTAMENTOS DE ESTE MINISTERIO.</t>
  </si>
  <si>
    <t>FERRETERIA MELFI, SRL</t>
  </si>
  <si>
    <t>COMPRA DE CORTINAS DE AIRES PARA SER UTILIZADAS EN ESTE MINISTERIO.</t>
  </si>
  <si>
    <t>TODO GOURMET PM PEÑA,SRL</t>
  </si>
  <si>
    <t>SRVICIO DE REFRIGERIO Y ALMUERZO PARA LAS SENSIBILIZACIONES DEL METODO DARCE.</t>
  </si>
  <si>
    <t>BALBUENO MEDINA</t>
  </si>
  <si>
    <t>SERVICIO PUBLICIDAD EN MEDIO DE COMUNICACIÓN PARA ESTE MINISTERIO.</t>
  </si>
  <si>
    <t>OZAMA TRAVEL, S.R.L</t>
  </si>
  <si>
    <t>CONTRATACION DE UNA AGENCIA PARA LA RESERVA DE SALON DONDE SE REALIZARA LA PRESENTACION DE RESULTADOS-METAS 2023.</t>
  </si>
  <si>
    <t>SOLDIER ELECTRONIC SEGURITY SES, SRL</t>
  </si>
  <si>
    <t>ADQUISICION DE MATERIALES FERRETEROS PARA USO DEL DEPARTAMENTO DE SERVICIO GENERALES DE ESTE MINISTERIO.</t>
  </si>
  <si>
    <t>ADQUISICION DE MATERIALES DEPORTIVOS PARA USO DE ESTE MINISTERIO.</t>
  </si>
  <si>
    <t>CANTABRIA BRAND REPRESENTATIVE, SRL</t>
  </si>
  <si>
    <t>CONTRATACION DE LOS SERVICIOS DE ALMUERZOS Y CENAS PARA PERSONAL MILITAR DE ESTE MINISTERIO</t>
  </si>
  <si>
    <t>VAICORPORATION, SRL</t>
  </si>
  <si>
    <t>ADQUISICION E INSTALACION DE ACCESORIOS PARA COMPLEMENTAR EL SISTEMA DE DECTECTORES DE HUMO EXISTENTE EN LA SEDE DE ESTE MINISTERIO.</t>
  </si>
  <si>
    <t>COMPRA DE BOTELLONES DE AGUA, SIN CONTENIDO (VACIOS) PARA SER UTILIZADOS EN ESTE MINISTERIO.</t>
  </si>
  <si>
    <r>
      <t>CORRESPONDIENTE AL MES DE</t>
    </r>
    <r>
      <rPr>
        <b/>
        <sz val="12"/>
        <color theme="1"/>
        <rFont val="Segoe UI Historic"/>
        <family val="2"/>
      </rPr>
      <t xml:space="preserve"> JUNIO</t>
    </r>
    <r>
      <rPr>
        <sz val="12"/>
        <color theme="1"/>
        <rFont val="Segoe UI Historic"/>
        <family val="2"/>
      </rPr>
      <t xml:space="preserve"> 2024</t>
    </r>
  </si>
  <si>
    <t>B1500000879</t>
  </si>
  <si>
    <t>B1500000267</t>
  </si>
  <si>
    <t>B1500004078</t>
  </si>
  <si>
    <t>B1500004510</t>
  </si>
  <si>
    <t>B1500000747</t>
  </si>
  <si>
    <t>B1500000063</t>
  </si>
  <si>
    <t>B1500007577</t>
  </si>
  <si>
    <t>B1500007578</t>
  </si>
  <si>
    <t>B1500000155</t>
  </si>
  <si>
    <t>B1500003048</t>
  </si>
  <si>
    <t>B1500000585</t>
  </si>
  <si>
    <t>B1500000005</t>
  </si>
  <si>
    <t>B1500000045</t>
  </si>
  <si>
    <t>B1500000047</t>
  </si>
  <si>
    <t>B1500000269</t>
  </si>
  <si>
    <t>B1500000357</t>
  </si>
  <si>
    <t>B1500000750</t>
  </si>
  <si>
    <t>B1500000230</t>
  </si>
  <si>
    <t>B1500002574</t>
  </si>
  <si>
    <t>B1500000076</t>
  </si>
  <si>
    <t>19/04/2024</t>
  </si>
  <si>
    <t>24/04/2024</t>
  </si>
  <si>
    <t>12/04/2024</t>
  </si>
  <si>
    <t>20/05/2024</t>
  </si>
  <si>
    <t>05/05/2024</t>
  </si>
  <si>
    <t>22/05/2024</t>
  </si>
  <si>
    <t>21/05/2024</t>
  </si>
  <si>
    <t>10/05/2024</t>
  </si>
  <si>
    <t>02/05/2024</t>
  </si>
  <si>
    <t>01/05/2024</t>
  </si>
  <si>
    <t>14/05/2024</t>
  </si>
  <si>
    <t>23/05/2024</t>
  </si>
  <si>
    <t>25/04/2024</t>
  </si>
  <si>
    <t>08/05/2024</t>
  </si>
  <si>
    <t xml:space="preserve">ESTADO (COMPLETADO PENDIENTE O ATRASADO)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</si>
</sst>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111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>
      <alignment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3" fontId="15" fillId="3" borderId="0" xfId="1" applyFont="1" applyFill="1" applyAlignment="1">
      <alignment horizontal="center" vertical="center"/>
    </xf>
    <xf numFmtId="43" fontId="6" fillId="0" borderId="0" xfId="1" applyFont="1" applyAlignment="1">
      <alignment horizontal="right"/>
    </xf>
    <xf numFmtId="43" fontId="15" fillId="0" borderId="0" xfId="1" applyFont="1" applyBorder="1" applyAlignment="1"/>
    <xf numFmtId="164" fontId="7" fillId="3" borderId="1" xfId="2" applyFont="1" applyFill="1" applyBorder="1" applyAlignment="1">
      <alignment vertical="center" wrapText="1"/>
    </xf>
    <xf numFmtId="43" fontId="11" fillId="3" borderId="1" xfId="1" applyFont="1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3" fontId="15" fillId="0" borderId="0" xfId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Border="1" applyAlignment="1">
      <alignment vertical="center"/>
    </xf>
    <xf numFmtId="43" fontId="2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12" fillId="0" borderId="0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43" fontId="6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7" fillId="3" borderId="1" xfId="1" applyFont="1" applyFill="1" applyBorder="1" applyAlignment="1">
      <alignment horizontal="center" vertical="center"/>
    </xf>
    <xf numFmtId="43" fontId="15" fillId="0" borderId="0" xfId="1" applyFont="1" applyAlignment="1">
      <alignment horizontal="right"/>
    </xf>
    <xf numFmtId="43" fontId="15" fillId="0" borderId="0" xfId="1" applyFont="1" applyAlignment="1"/>
    <xf numFmtId="0" fontId="15" fillId="0" borderId="0" xfId="0" applyFont="1"/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9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right" vertical="center"/>
    </xf>
    <xf numFmtId="43" fontId="7" fillId="2" borderId="3" xfId="2" applyNumberFormat="1" applyFont="1" applyFill="1" applyBorder="1" applyAlignment="1">
      <alignment horizontal="center" vertical="center"/>
    </xf>
    <xf numFmtId="43" fontId="12" fillId="2" borderId="3" xfId="0" applyNumberFormat="1" applyFont="1" applyFill="1" applyBorder="1" applyAlignment="1">
      <alignment horizontal="center" vertical="center"/>
    </xf>
    <xf numFmtId="43" fontId="21" fillId="2" borderId="3" xfId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43" fontId="14" fillId="3" borderId="5" xfId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43" fontId="14" fillId="3" borderId="10" xfId="1" applyFont="1" applyFill="1" applyBorder="1" applyAlignment="1">
      <alignment horizontal="center" vertical="center"/>
    </xf>
    <xf numFmtId="43" fontId="11" fillId="3" borderId="10" xfId="1" applyFont="1" applyFill="1" applyBorder="1" applyAlignment="1">
      <alignment horizontal="center" vertical="center"/>
    </xf>
    <xf numFmtId="43" fontId="11" fillId="3" borderId="10" xfId="1" applyFont="1" applyFill="1" applyBorder="1" applyAlignment="1">
      <alignment horizontal="right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164" fontId="7" fillId="3" borderId="5" xfId="2" applyFont="1" applyFill="1" applyBorder="1" applyAlignment="1">
      <alignment horizontal="righ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43" fontId="11" fillId="3" borderId="1" xfId="3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43" fontId="11" fillId="3" borderId="10" xfId="3" applyNumberFormat="1" applyFont="1" applyFill="1" applyBorder="1" applyAlignment="1">
      <alignment horizontal="left" vertical="center" wrapText="1"/>
    </xf>
    <xf numFmtId="0" fontId="11" fillId="3" borderId="10" xfId="2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0" fillId="3" borderId="4" xfId="0" applyNumberFormat="1" applyFont="1" applyFill="1" applyBorder="1" applyAlignment="1">
      <alignment horizontal="left" vertical="center" wrapText="1"/>
    </xf>
    <xf numFmtId="49" fontId="10" fillId="3" borderId="7" xfId="0" applyNumberFormat="1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43" fontId="6" fillId="0" borderId="0" xfId="1" applyFont="1" applyAlignment="1">
      <alignment horizontal="left" vertical="center"/>
    </xf>
    <xf numFmtId="0" fontId="0" fillId="0" borderId="0" xfId="0" applyAlignment="1">
      <alignment horizontal="left" wrapText="1"/>
    </xf>
    <xf numFmtId="43" fontId="20" fillId="0" borderId="0" xfId="1" applyFont="1" applyAlignment="1">
      <alignment horizontal="left" wrapText="1"/>
    </xf>
    <xf numFmtId="0" fontId="0" fillId="0" borderId="0" xfId="0" applyAlignment="1">
      <alignment horizontal="left"/>
    </xf>
    <xf numFmtId="43" fontId="6" fillId="0" borderId="0" xfId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15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3318103</xdr:colOff>
      <xdr:row>0</xdr:row>
      <xdr:rowOff>0</xdr:rowOff>
    </xdr:from>
    <xdr:to>
      <xdr:col>3</xdr:col>
      <xdr:colOff>186417</xdr:colOff>
      <xdr:row>5</xdr:row>
      <xdr:rowOff>31749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1103" y="0"/>
          <a:ext cx="3059564" cy="1635124"/>
        </a:xfrm>
        <a:prstGeom prst="rect">
          <a:avLst/>
        </a:prstGeom>
      </xdr:spPr>
    </xdr:pic>
    <xdr:clientData/>
  </xdr:twoCellAnchor>
  <xdr:twoCellAnchor editAs="oneCell">
    <xdr:from>
      <xdr:col>4</xdr:col>
      <xdr:colOff>22678</xdr:colOff>
      <xdr:row>48</xdr:row>
      <xdr:rowOff>37418</xdr:rowOff>
    </xdr:from>
    <xdr:to>
      <xdr:col>6</xdr:col>
      <xdr:colOff>171450</xdr:colOff>
      <xdr:row>51</xdr:row>
      <xdr:rowOff>155574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639AC0D-28E8-49B4-97A7-4F979A0ACF6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6428" y="26961418"/>
          <a:ext cx="2355397" cy="721406"/>
        </a:xfrm>
        <a:prstGeom prst="rect">
          <a:avLst/>
        </a:prstGeom>
      </xdr:spPr>
    </xdr:pic>
    <xdr:clientData/>
  </xdr:twoCellAnchor>
  <xdr:twoCellAnchor editAs="oneCell">
    <xdr:from>
      <xdr:col>0</xdr:col>
      <xdr:colOff>3585483</xdr:colOff>
      <xdr:row>48</xdr:row>
      <xdr:rowOff>0</xdr:rowOff>
    </xdr:from>
    <xdr:to>
      <xdr:col>1</xdr:col>
      <xdr:colOff>2193925</xdr:colOff>
      <xdr:row>51</xdr:row>
      <xdr:rowOff>171450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6D326B5E-3A44-49C0-B258-200E4F27A7F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5483" y="26924000"/>
          <a:ext cx="2291442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topLeftCell="A3" zoomScale="60" zoomScaleNormal="60" workbookViewId="0">
      <selection activeCell="F10" sqref="F10"/>
    </sheetView>
  </sheetViews>
  <sheetFormatPr baseColWidth="10" defaultColWidth="11.42578125" defaultRowHeight="15" x14ac:dyDescent="0.25"/>
  <cols>
    <col min="1" max="1" width="55.28515625" style="31" customWidth="1"/>
    <col min="2" max="2" width="74" style="11" customWidth="1"/>
    <col min="3" max="3" width="18.85546875" style="30" customWidth="1"/>
    <col min="4" max="4" width="16.140625" style="30" customWidth="1"/>
    <col min="5" max="5" width="18.85546875" style="26" customWidth="1"/>
    <col min="6" max="6" width="14.28515625" style="2" customWidth="1"/>
    <col min="7" max="7" width="18.5703125" style="19" customWidth="1"/>
    <col min="8" max="8" width="18.5703125" style="29" customWidth="1"/>
    <col min="9" max="9" width="22.7109375" style="19" customWidth="1"/>
    <col min="11" max="11" width="16" bestFit="1" customWidth="1"/>
  </cols>
  <sheetData>
    <row r="1" spans="1:10" s="1" customFormat="1" x14ac:dyDescent="0.25">
      <c r="A1" s="82"/>
      <c r="B1" s="7"/>
      <c r="C1" s="25"/>
      <c r="D1" s="25"/>
      <c r="E1" s="26"/>
      <c r="F1" s="2"/>
      <c r="G1" s="2"/>
      <c r="H1" s="26"/>
      <c r="I1" s="2"/>
    </row>
    <row r="2" spans="1:10" s="1" customFormat="1" x14ac:dyDescent="0.25">
      <c r="A2" s="82"/>
      <c r="B2" s="7"/>
      <c r="C2" s="25"/>
      <c r="D2" s="25"/>
      <c r="E2" s="26"/>
      <c r="F2" s="2"/>
      <c r="G2" s="2"/>
      <c r="H2" s="26"/>
      <c r="I2" s="2"/>
    </row>
    <row r="3" spans="1:10" s="1" customFormat="1" x14ac:dyDescent="0.25">
      <c r="A3" s="82"/>
      <c r="B3" s="7"/>
      <c r="C3" s="25"/>
      <c r="D3" s="25"/>
      <c r="E3" s="26"/>
      <c r="F3" s="2"/>
      <c r="G3" s="2"/>
      <c r="H3" s="26"/>
      <c r="I3" s="2"/>
    </row>
    <row r="4" spans="1:10" s="1" customFormat="1" x14ac:dyDescent="0.25">
      <c r="A4" s="83"/>
      <c r="B4" s="8"/>
      <c r="C4" s="27"/>
      <c r="D4" s="27"/>
      <c r="E4" s="28"/>
      <c r="F4" s="3"/>
      <c r="G4" s="3"/>
      <c r="H4" s="26"/>
      <c r="I4" s="2"/>
    </row>
    <row r="5" spans="1:10" ht="66" customHeight="1" x14ac:dyDescent="0.25">
      <c r="A5" s="104"/>
      <c r="B5" s="104"/>
      <c r="C5" s="104"/>
      <c r="D5" s="104"/>
      <c r="E5" s="104"/>
      <c r="F5" s="104"/>
      <c r="G5" s="104"/>
      <c r="I5" s="19" t="s">
        <v>31</v>
      </c>
    </row>
    <row r="6" spans="1:10" ht="30" customHeight="1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</row>
    <row r="7" spans="1:10" ht="19.5" customHeight="1" x14ac:dyDescent="0.25">
      <c r="A7" s="106" t="s">
        <v>14</v>
      </c>
      <c r="B7" s="106"/>
      <c r="C7" s="106"/>
      <c r="D7" s="106"/>
      <c r="E7" s="106"/>
      <c r="F7" s="106"/>
      <c r="G7" s="106"/>
      <c r="H7" s="106"/>
      <c r="I7" s="106"/>
      <c r="J7" t="s">
        <v>32</v>
      </c>
    </row>
    <row r="8" spans="1:10" ht="23.25" customHeight="1" thickBot="1" x14ac:dyDescent="0.3">
      <c r="A8" s="106" t="s">
        <v>74</v>
      </c>
      <c r="B8" s="106"/>
      <c r="C8" s="106"/>
      <c r="D8" s="106"/>
      <c r="E8" s="106"/>
      <c r="F8" s="106"/>
      <c r="G8" s="106"/>
      <c r="H8" s="106"/>
      <c r="I8" s="106"/>
    </row>
    <row r="9" spans="1:10" ht="80.25" customHeight="1" thickBot="1" x14ac:dyDescent="0.3">
      <c r="A9" s="95" t="s">
        <v>1</v>
      </c>
      <c r="B9" s="95" t="s">
        <v>3</v>
      </c>
      <c r="C9" s="96" t="s">
        <v>18</v>
      </c>
      <c r="D9" s="96" t="s">
        <v>2</v>
      </c>
      <c r="E9" s="96" t="s">
        <v>4</v>
      </c>
      <c r="F9" s="96" t="s">
        <v>15</v>
      </c>
      <c r="G9" s="96" t="s">
        <v>5</v>
      </c>
      <c r="H9" s="96" t="s">
        <v>16</v>
      </c>
      <c r="I9" s="96" t="s">
        <v>109</v>
      </c>
    </row>
    <row r="10" spans="1:10" s="1" customFormat="1" ht="55.5" customHeight="1" x14ac:dyDescent="0.25">
      <c r="A10" s="84" t="s">
        <v>41</v>
      </c>
      <c r="B10" s="68" t="s">
        <v>38</v>
      </c>
      <c r="C10" s="69" t="s">
        <v>75</v>
      </c>
      <c r="D10" s="70" t="s">
        <v>95</v>
      </c>
      <c r="E10" s="71">
        <v>15776.6</v>
      </c>
      <c r="F10" s="61"/>
      <c r="G10" s="71">
        <v>15776.6</v>
      </c>
      <c r="H10" s="61">
        <v>0</v>
      </c>
      <c r="I10" s="62" t="s">
        <v>21</v>
      </c>
    </row>
    <row r="11" spans="1:10" s="1" customFormat="1" ht="55.5" customHeight="1" x14ac:dyDescent="0.25">
      <c r="A11" s="85" t="s">
        <v>42</v>
      </c>
      <c r="B11" s="72" t="s">
        <v>43</v>
      </c>
      <c r="C11" s="73" t="s">
        <v>76</v>
      </c>
      <c r="D11" s="74" t="s">
        <v>96</v>
      </c>
      <c r="E11" s="17">
        <v>188800</v>
      </c>
      <c r="F11" s="15"/>
      <c r="G11" s="17">
        <v>188800</v>
      </c>
      <c r="H11" s="15">
        <v>0</v>
      </c>
      <c r="I11" s="63" t="s">
        <v>21</v>
      </c>
    </row>
    <row r="12" spans="1:10" s="1" customFormat="1" ht="55.5" customHeight="1" x14ac:dyDescent="0.25">
      <c r="A12" s="85" t="s">
        <v>44</v>
      </c>
      <c r="B12" s="72" t="s">
        <v>39</v>
      </c>
      <c r="C12" s="73" t="s">
        <v>77</v>
      </c>
      <c r="D12" s="74" t="s">
        <v>97</v>
      </c>
      <c r="E12" s="17">
        <v>47229.5</v>
      </c>
      <c r="F12" s="15"/>
      <c r="G12" s="17">
        <v>47229.5</v>
      </c>
      <c r="H12" s="15">
        <v>0</v>
      </c>
      <c r="I12" s="63" t="s">
        <v>21</v>
      </c>
    </row>
    <row r="13" spans="1:10" s="1" customFormat="1" ht="55.5" customHeight="1" x14ac:dyDescent="0.25">
      <c r="A13" s="85" t="s">
        <v>45</v>
      </c>
      <c r="B13" s="72" t="s">
        <v>46</v>
      </c>
      <c r="C13" s="73" t="s">
        <v>78</v>
      </c>
      <c r="D13" s="74" t="s">
        <v>98</v>
      </c>
      <c r="E13" s="17">
        <v>145000</v>
      </c>
      <c r="F13" s="15"/>
      <c r="G13" s="17">
        <v>145000</v>
      </c>
      <c r="H13" s="15">
        <v>0</v>
      </c>
      <c r="I13" s="63" t="s">
        <v>21</v>
      </c>
    </row>
    <row r="14" spans="1:10" s="1" customFormat="1" ht="55.5" customHeight="1" x14ac:dyDescent="0.25">
      <c r="A14" s="85" t="s">
        <v>47</v>
      </c>
      <c r="B14" s="72" t="s">
        <v>38</v>
      </c>
      <c r="C14" s="73" t="s">
        <v>79</v>
      </c>
      <c r="D14" s="74" t="s">
        <v>96</v>
      </c>
      <c r="E14" s="17">
        <v>35482.6</v>
      </c>
      <c r="F14" s="15"/>
      <c r="G14" s="15">
        <v>0</v>
      </c>
      <c r="H14" s="17">
        <v>35482.6</v>
      </c>
      <c r="I14" s="63" t="s">
        <v>20</v>
      </c>
    </row>
    <row r="15" spans="1:10" s="1" customFormat="1" ht="55.5" customHeight="1" x14ac:dyDescent="0.25">
      <c r="A15" s="85" t="s">
        <v>48</v>
      </c>
      <c r="B15" s="72" t="s">
        <v>49</v>
      </c>
      <c r="C15" s="73" t="s">
        <v>80</v>
      </c>
      <c r="D15" s="74" t="s">
        <v>99</v>
      </c>
      <c r="E15" s="17">
        <v>71366.399999999994</v>
      </c>
      <c r="F15" s="15"/>
      <c r="G15" s="17">
        <v>71366.399999999994</v>
      </c>
      <c r="H15" s="15">
        <v>0</v>
      </c>
      <c r="I15" s="63" t="s">
        <v>21</v>
      </c>
    </row>
    <row r="16" spans="1:10" s="1" customFormat="1" ht="55.5" customHeight="1" x14ac:dyDescent="0.25">
      <c r="A16" s="85" t="s">
        <v>50</v>
      </c>
      <c r="B16" s="72" t="s">
        <v>51</v>
      </c>
      <c r="C16" s="73" t="s">
        <v>81</v>
      </c>
      <c r="D16" s="74" t="s">
        <v>100</v>
      </c>
      <c r="E16" s="17">
        <v>200000</v>
      </c>
      <c r="F16" s="15"/>
      <c r="G16" s="15">
        <v>0</v>
      </c>
      <c r="H16" s="17">
        <v>200000</v>
      </c>
      <c r="I16" s="63" t="s">
        <v>20</v>
      </c>
    </row>
    <row r="17" spans="1:9" s="1" customFormat="1" ht="55.5" customHeight="1" x14ac:dyDescent="0.25">
      <c r="A17" s="85" t="s">
        <v>50</v>
      </c>
      <c r="B17" s="72" t="s">
        <v>51</v>
      </c>
      <c r="C17" s="73" t="s">
        <v>82</v>
      </c>
      <c r="D17" s="74" t="s">
        <v>100</v>
      </c>
      <c r="E17" s="17">
        <v>200000</v>
      </c>
      <c r="F17" s="15"/>
      <c r="G17" s="15">
        <v>0</v>
      </c>
      <c r="H17" s="17">
        <v>200000</v>
      </c>
      <c r="I17" s="63" t="s">
        <v>20</v>
      </c>
    </row>
    <row r="18" spans="1:9" s="1" customFormat="1" ht="55.5" customHeight="1" x14ac:dyDescent="0.25">
      <c r="A18" s="85" t="s">
        <v>52</v>
      </c>
      <c r="B18" s="72" t="s">
        <v>53</v>
      </c>
      <c r="C18" s="73" t="s">
        <v>83</v>
      </c>
      <c r="D18" s="74" t="s">
        <v>101</v>
      </c>
      <c r="E18" s="17">
        <v>16520</v>
      </c>
      <c r="F18" s="15"/>
      <c r="G18" s="17">
        <v>16520</v>
      </c>
      <c r="H18" s="15">
        <v>0</v>
      </c>
      <c r="I18" s="63" t="s">
        <v>21</v>
      </c>
    </row>
    <row r="19" spans="1:9" s="1" customFormat="1" ht="63" customHeight="1" x14ac:dyDescent="0.25">
      <c r="A19" s="85" t="s">
        <v>54</v>
      </c>
      <c r="B19" s="72" t="s">
        <v>55</v>
      </c>
      <c r="C19" s="73" t="s">
        <v>84</v>
      </c>
      <c r="D19" s="74" t="s">
        <v>100</v>
      </c>
      <c r="E19" s="17">
        <v>650000</v>
      </c>
      <c r="F19" s="15"/>
      <c r="G19" s="15">
        <v>0</v>
      </c>
      <c r="H19" s="17">
        <v>650000</v>
      </c>
      <c r="I19" s="63" t="s">
        <v>20</v>
      </c>
    </row>
    <row r="20" spans="1:9" s="1" customFormat="1" ht="75.75" customHeight="1" x14ac:dyDescent="0.25">
      <c r="A20" s="85" t="s">
        <v>56</v>
      </c>
      <c r="B20" s="72" t="s">
        <v>57</v>
      </c>
      <c r="C20" s="73" t="s">
        <v>85</v>
      </c>
      <c r="D20" s="74" t="s">
        <v>102</v>
      </c>
      <c r="E20" s="17">
        <v>836018.2</v>
      </c>
      <c r="F20" s="15"/>
      <c r="G20" s="17">
        <v>836018.2</v>
      </c>
      <c r="H20" s="15">
        <v>0</v>
      </c>
      <c r="I20" s="63" t="s">
        <v>21</v>
      </c>
    </row>
    <row r="21" spans="1:9" s="1" customFormat="1" ht="55.5" customHeight="1" x14ac:dyDescent="0.25">
      <c r="A21" s="85" t="s">
        <v>58</v>
      </c>
      <c r="B21" s="72" t="s">
        <v>59</v>
      </c>
      <c r="C21" s="75" t="s">
        <v>86</v>
      </c>
      <c r="D21" s="74" t="s">
        <v>103</v>
      </c>
      <c r="E21" s="17">
        <v>106200</v>
      </c>
      <c r="F21" s="15"/>
      <c r="G21" s="17">
        <v>106200</v>
      </c>
      <c r="H21" s="15">
        <v>0</v>
      </c>
      <c r="I21" s="63" t="s">
        <v>21</v>
      </c>
    </row>
    <row r="22" spans="1:9" s="1" customFormat="1" ht="55.5" customHeight="1" x14ac:dyDescent="0.25">
      <c r="A22" s="85" t="s">
        <v>60</v>
      </c>
      <c r="B22" s="72" t="s">
        <v>61</v>
      </c>
      <c r="C22" s="73" t="s">
        <v>87</v>
      </c>
      <c r="D22" s="74" t="s">
        <v>104</v>
      </c>
      <c r="E22" s="17">
        <v>226792.63</v>
      </c>
      <c r="F22" s="15"/>
      <c r="G22" s="17">
        <v>226792.63</v>
      </c>
      <c r="H22" s="15">
        <v>0</v>
      </c>
      <c r="I22" s="63" t="s">
        <v>21</v>
      </c>
    </row>
    <row r="23" spans="1:9" s="1" customFormat="1" ht="55.5" customHeight="1" x14ac:dyDescent="0.25">
      <c r="A23" s="85" t="s">
        <v>60</v>
      </c>
      <c r="B23" s="72" t="s">
        <v>61</v>
      </c>
      <c r="C23" s="73" t="s">
        <v>88</v>
      </c>
      <c r="D23" s="74" t="s">
        <v>105</v>
      </c>
      <c r="E23" s="17">
        <v>230000</v>
      </c>
      <c r="F23" s="15"/>
      <c r="G23" s="17">
        <v>230000</v>
      </c>
      <c r="H23" s="15">
        <v>0</v>
      </c>
      <c r="I23" s="63" t="s">
        <v>21</v>
      </c>
    </row>
    <row r="24" spans="1:9" s="1" customFormat="1" ht="55.5" customHeight="1" x14ac:dyDescent="0.25">
      <c r="A24" s="85" t="s">
        <v>62</v>
      </c>
      <c r="B24" s="72" t="s">
        <v>63</v>
      </c>
      <c r="C24" s="73" t="s">
        <v>89</v>
      </c>
      <c r="D24" s="74" t="s">
        <v>105</v>
      </c>
      <c r="E24" s="17">
        <v>99999.1</v>
      </c>
      <c r="F24" s="15"/>
      <c r="G24" s="17">
        <v>99999.1</v>
      </c>
      <c r="H24" s="15">
        <v>0</v>
      </c>
      <c r="I24" s="63" t="s">
        <v>21</v>
      </c>
    </row>
    <row r="25" spans="1:9" s="1" customFormat="1" ht="61.5" customHeight="1" x14ac:dyDescent="0.25">
      <c r="A25" s="85" t="s">
        <v>64</v>
      </c>
      <c r="B25" s="72" t="s">
        <v>65</v>
      </c>
      <c r="C25" s="73" t="s">
        <v>90</v>
      </c>
      <c r="D25" s="74" t="s">
        <v>106</v>
      </c>
      <c r="E25" s="17">
        <v>1440000</v>
      </c>
      <c r="F25" s="15"/>
      <c r="G25" s="15">
        <v>0</v>
      </c>
      <c r="H25" s="17">
        <v>1440000</v>
      </c>
      <c r="I25" s="63" t="s">
        <v>20</v>
      </c>
    </row>
    <row r="26" spans="1:9" s="1" customFormat="1" ht="60.75" customHeight="1" x14ac:dyDescent="0.25">
      <c r="A26" s="85" t="s">
        <v>66</v>
      </c>
      <c r="B26" s="72" t="s">
        <v>67</v>
      </c>
      <c r="C26" s="73" t="s">
        <v>91</v>
      </c>
      <c r="D26" s="74" t="s">
        <v>107</v>
      </c>
      <c r="E26" s="17">
        <v>34668.400000000001</v>
      </c>
      <c r="F26" s="15"/>
      <c r="G26" s="17">
        <v>34668.400000000001</v>
      </c>
      <c r="H26" s="15">
        <v>0</v>
      </c>
      <c r="I26" s="63" t="s">
        <v>21</v>
      </c>
    </row>
    <row r="27" spans="1:9" s="1" customFormat="1" ht="66.75" customHeight="1" x14ac:dyDescent="0.25">
      <c r="A27" s="85" t="s">
        <v>37</v>
      </c>
      <c r="B27" s="72" t="s">
        <v>68</v>
      </c>
      <c r="C27" s="73" t="s">
        <v>92</v>
      </c>
      <c r="D27" s="74" t="s">
        <v>95</v>
      </c>
      <c r="E27" s="44">
        <v>172988</v>
      </c>
      <c r="F27" s="15"/>
      <c r="G27" s="44">
        <v>172988</v>
      </c>
      <c r="H27" s="15">
        <v>0</v>
      </c>
      <c r="I27" s="63" t="s">
        <v>21</v>
      </c>
    </row>
    <row r="28" spans="1:9" s="1" customFormat="1" ht="61.5" customHeight="1" x14ac:dyDescent="0.25">
      <c r="A28" s="85" t="s">
        <v>69</v>
      </c>
      <c r="B28" s="72" t="s">
        <v>70</v>
      </c>
      <c r="C28" s="73" t="s">
        <v>93</v>
      </c>
      <c r="D28" s="74" t="s">
        <v>108</v>
      </c>
      <c r="E28" s="17">
        <v>247977</v>
      </c>
      <c r="F28" s="15"/>
      <c r="G28" s="15">
        <v>0</v>
      </c>
      <c r="H28" s="17">
        <v>247977</v>
      </c>
      <c r="I28" s="63" t="s">
        <v>20</v>
      </c>
    </row>
    <row r="29" spans="1:9" s="1" customFormat="1" ht="55.5" customHeight="1" x14ac:dyDescent="0.25">
      <c r="A29" s="85" t="s">
        <v>71</v>
      </c>
      <c r="B29" s="72" t="s">
        <v>72</v>
      </c>
      <c r="C29" s="73" t="s">
        <v>11</v>
      </c>
      <c r="D29" s="74" t="s">
        <v>40</v>
      </c>
      <c r="E29" s="17">
        <v>233458.68</v>
      </c>
      <c r="F29" s="15"/>
      <c r="G29" s="15">
        <v>0</v>
      </c>
      <c r="H29" s="17">
        <v>233458.68</v>
      </c>
      <c r="I29" s="63" t="s">
        <v>20</v>
      </c>
    </row>
    <row r="30" spans="1:9" s="1" customFormat="1" ht="55.5" customHeight="1" x14ac:dyDescent="0.25">
      <c r="A30" s="85" t="s">
        <v>71</v>
      </c>
      <c r="B30" s="72" t="s">
        <v>73</v>
      </c>
      <c r="C30" s="73" t="s">
        <v>94</v>
      </c>
      <c r="D30" s="74" t="s">
        <v>100</v>
      </c>
      <c r="E30" s="17">
        <v>34692</v>
      </c>
      <c r="F30" s="15"/>
      <c r="G30" s="15">
        <v>0</v>
      </c>
      <c r="H30" s="17">
        <v>34692</v>
      </c>
      <c r="I30" s="63" t="s">
        <v>20</v>
      </c>
    </row>
    <row r="31" spans="1:9" s="1" customFormat="1" ht="61.5" customHeight="1" x14ac:dyDescent="0.25">
      <c r="A31" s="85" t="s">
        <v>33</v>
      </c>
      <c r="B31" s="72" t="s">
        <v>34</v>
      </c>
      <c r="C31" s="73" t="s">
        <v>35</v>
      </c>
      <c r="D31" s="74" t="s">
        <v>36</v>
      </c>
      <c r="E31" s="17">
        <v>37802</v>
      </c>
      <c r="F31" s="15"/>
      <c r="G31" s="15">
        <v>0</v>
      </c>
      <c r="H31" s="23">
        <v>37802</v>
      </c>
      <c r="I31" s="63" t="s">
        <v>20</v>
      </c>
    </row>
    <row r="32" spans="1:9" s="1" customFormat="1" ht="61.5" customHeight="1" x14ac:dyDescent="0.25">
      <c r="A32" s="86" t="s">
        <v>25</v>
      </c>
      <c r="B32" s="76" t="s">
        <v>26</v>
      </c>
      <c r="C32" s="77" t="s">
        <v>23</v>
      </c>
      <c r="D32" s="74" t="s">
        <v>24</v>
      </c>
      <c r="E32" s="18">
        <v>145140</v>
      </c>
      <c r="F32" s="15"/>
      <c r="G32" s="15">
        <v>0</v>
      </c>
      <c r="H32" s="24">
        <v>145140</v>
      </c>
      <c r="I32" s="63" t="s">
        <v>20</v>
      </c>
    </row>
    <row r="33" spans="1:9" s="1" customFormat="1" ht="61.5" customHeight="1" x14ac:dyDescent="0.25">
      <c r="A33" s="86" t="s">
        <v>25</v>
      </c>
      <c r="B33" s="76" t="s">
        <v>29</v>
      </c>
      <c r="C33" s="77" t="s">
        <v>27</v>
      </c>
      <c r="D33" s="74" t="s">
        <v>28</v>
      </c>
      <c r="E33" s="18">
        <v>116820</v>
      </c>
      <c r="F33" s="15"/>
      <c r="G33" s="15">
        <v>0</v>
      </c>
      <c r="H33" s="24">
        <v>116820</v>
      </c>
      <c r="I33" s="63" t="s">
        <v>20</v>
      </c>
    </row>
    <row r="34" spans="1:9" s="1" customFormat="1" ht="61.5" customHeight="1" x14ac:dyDescent="0.25">
      <c r="A34" s="86" t="s">
        <v>6</v>
      </c>
      <c r="B34" s="76" t="s">
        <v>30</v>
      </c>
      <c r="C34" s="78" t="s">
        <v>9</v>
      </c>
      <c r="D34" s="74" t="s">
        <v>12</v>
      </c>
      <c r="E34" s="18">
        <v>33582.800000000003</v>
      </c>
      <c r="F34" s="15"/>
      <c r="G34" s="15">
        <v>0</v>
      </c>
      <c r="H34" s="17">
        <v>44030.52</v>
      </c>
      <c r="I34" s="63" t="s">
        <v>20</v>
      </c>
    </row>
    <row r="35" spans="1:9" s="1" customFormat="1" ht="44.25" customHeight="1" x14ac:dyDescent="0.25">
      <c r="A35" s="86" t="s">
        <v>6</v>
      </c>
      <c r="B35" s="76" t="s">
        <v>30</v>
      </c>
      <c r="C35" s="78" t="s">
        <v>10</v>
      </c>
      <c r="D35" s="74" t="s">
        <v>12</v>
      </c>
      <c r="E35" s="18">
        <v>49760.6</v>
      </c>
      <c r="F35" s="15"/>
      <c r="G35" s="16">
        <v>0</v>
      </c>
      <c r="H35" s="17">
        <v>344481.92</v>
      </c>
      <c r="I35" s="63" t="s">
        <v>20</v>
      </c>
    </row>
    <row r="36" spans="1:9" s="1" customFormat="1" ht="58.5" customHeight="1" x14ac:dyDescent="0.25">
      <c r="A36" s="86" t="s">
        <v>6</v>
      </c>
      <c r="B36" s="76" t="s">
        <v>30</v>
      </c>
      <c r="C36" s="78" t="s">
        <v>8</v>
      </c>
      <c r="D36" s="74" t="s">
        <v>12</v>
      </c>
      <c r="E36" s="18">
        <v>43306</v>
      </c>
      <c r="F36" s="15"/>
      <c r="G36" s="16">
        <v>0</v>
      </c>
      <c r="H36" s="17">
        <v>37802</v>
      </c>
      <c r="I36" s="63" t="s">
        <v>20</v>
      </c>
    </row>
    <row r="37" spans="1:9" s="1" customFormat="1" ht="58.5" customHeight="1" x14ac:dyDescent="0.25">
      <c r="A37" s="86" t="s">
        <v>6</v>
      </c>
      <c r="B37" s="76" t="s">
        <v>30</v>
      </c>
      <c r="C37" s="78" t="s">
        <v>11</v>
      </c>
      <c r="D37" s="74" t="s">
        <v>12</v>
      </c>
      <c r="E37" s="18">
        <v>73101</v>
      </c>
      <c r="F37" s="15"/>
      <c r="G37" s="16">
        <v>0</v>
      </c>
      <c r="H37" s="18">
        <v>145140</v>
      </c>
      <c r="I37" s="63" t="s">
        <v>20</v>
      </c>
    </row>
    <row r="38" spans="1:9" s="1" customFormat="1" ht="72" customHeight="1" thickBot="1" x14ac:dyDescent="0.3">
      <c r="A38" s="87" t="s">
        <v>6</v>
      </c>
      <c r="B38" s="79" t="s">
        <v>30</v>
      </c>
      <c r="C38" s="80" t="s">
        <v>7</v>
      </c>
      <c r="D38" s="81" t="s">
        <v>13</v>
      </c>
      <c r="E38" s="66">
        <v>265323</v>
      </c>
      <c r="F38" s="64"/>
      <c r="G38" s="65">
        <v>0</v>
      </c>
      <c r="H38" s="66">
        <v>116820</v>
      </c>
      <c r="I38" s="67" t="s">
        <v>20</v>
      </c>
    </row>
    <row r="39" spans="1:9" ht="33.75" customHeight="1" x14ac:dyDescent="0.25">
      <c r="A39" s="88" t="s">
        <v>17</v>
      </c>
      <c r="B39" s="54"/>
      <c r="C39" s="55"/>
      <c r="D39" s="55"/>
      <c r="E39" s="56"/>
      <c r="F39" s="57"/>
      <c r="G39" s="58">
        <f>SUM(G10:G38)</f>
        <v>2191358.83</v>
      </c>
      <c r="H39" s="59">
        <f>SUM(H10:H38)</f>
        <v>4029646.72</v>
      </c>
      <c r="I39" s="60"/>
    </row>
    <row r="40" spans="1:9" ht="13.5" customHeight="1" x14ac:dyDescent="0.25">
      <c r="A40" s="89"/>
      <c r="B40" s="19"/>
      <c r="C40" s="107"/>
      <c r="D40" s="107"/>
      <c r="E40" s="31"/>
      <c r="F40" s="108"/>
      <c r="G40" s="108"/>
      <c r="H40" s="5"/>
      <c r="I40" s="6"/>
    </row>
    <row r="42" spans="1:9" x14ac:dyDescent="0.25">
      <c r="A42" s="34"/>
      <c r="B42" s="14"/>
      <c r="C42" s="101"/>
      <c r="D42" s="101"/>
      <c r="E42" s="13"/>
      <c r="F42" s="13"/>
      <c r="G42" s="102"/>
      <c r="H42" s="102"/>
      <c r="I42" s="102"/>
    </row>
    <row r="43" spans="1:9" x14ac:dyDescent="0.25">
      <c r="A43" s="32"/>
      <c r="B43" s="14"/>
      <c r="C43" s="101"/>
      <c r="D43" s="101"/>
      <c r="E43" s="13"/>
      <c r="F43" s="13"/>
      <c r="G43" s="102"/>
      <c r="H43" s="102"/>
      <c r="I43" s="102"/>
    </row>
    <row r="44" spans="1:9" x14ac:dyDescent="0.25">
      <c r="A44" s="20"/>
      <c r="B44" s="109"/>
      <c r="C44" s="109"/>
      <c r="D44" s="14"/>
      <c r="E44" s="102"/>
      <c r="F44" s="102"/>
      <c r="H44" s="19"/>
    </row>
    <row r="45" spans="1:9" x14ac:dyDescent="0.25">
      <c r="A45" s="94"/>
      <c r="B45" s="90" t="s">
        <v>22</v>
      </c>
      <c r="C45" s="35"/>
      <c r="D45" s="13"/>
      <c r="E45" s="110" t="s">
        <v>19</v>
      </c>
      <c r="F45" s="110"/>
      <c r="G45" s="110"/>
      <c r="H45" s="13"/>
      <c r="I45" s="13"/>
    </row>
    <row r="46" spans="1:9" x14ac:dyDescent="0.25">
      <c r="A46" s="36"/>
      <c r="B46" s="14"/>
      <c r="C46" s="34"/>
      <c r="D46" s="34"/>
      <c r="E46" s="14"/>
      <c r="F46" s="33"/>
      <c r="G46" s="33"/>
      <c r="H46" s="9"/>
      <c r="I46" s="10"/>
    </row>
    <row r="47" spans="1:9" ht="15.75" x14ac:dyDescent="0.25">
      <c r="A47" s="37"/>
      <c r="B47" s="14"/>
      <c r="C47" s="34"/>
      <c r="D47" s="34"/>
      <c r="E47" s="14"/>
      <c r="F47" s="33"/>
      <c r="G47" s="33"/>
      <c r="H47" s="38"/>
      <c r="I47" s="38"/>
    </row>
    <row r="48" spans="1:9" ht="15.75" x14ac:dyDescent="0.25">
      <c r="A48" s="37"/>
      <c r="B48" s="97"/>
      <c r="C48" s="97"/>
      <c r="D48" s="97"/>
      <c r="E48" s="13"/>
      <c r="F48" s="98"/>
      <c r="G48" s="98"/>
      <c r="H48" s="39"/>
      <c r="I48" s="39"/>
    </row>
    <row r="49" spans="1:10" ht="15.75" x14ac:dyDescent="0.25">
      <c r="A49" s="37"/>
      <c r="B49" s="19"/>
      <c r="C49" s="19"/>
      <c r="D49" s="19"/>
      <c r="E49" s="19"/>
      <c r="F49" s="19"/>
      <c r="H49" s="40"/>
      <c r="I49" s="40"/>
    </row>
    <row r="50" spans="1:10" ht="15.75" x14ac:dyDescent="0.25">
      <c r="A50" s="37"/>
      <c r="B50" s="19"/>
      <c r="C50" s="19"/>
      <c r="D50" s="19"/>
      <c r="E50" s="19"/>
      <c r="F50" s="19"/>
      <c r="H50" s="40"/>
      <c r="I50" s="37"/>
    </row>
    <row r="51" spans="1:10" x14ac:dyDescent="0.25">
      <c r="A51" s="19"/>
      <c r="B51" s="19"/>
      <c r="C51" s="19"/>
      <c r="D51" s="19"/>
      <c r="E51" s="19"/>
      <c r="F51" s="19"/>
    </row>
    <row r="52" spans="1:10" x14ac:dyDescent="0.25">
      <c r="A52" s="19"/>
      <c r="B52" s="19"/>
      <c r="C52" s="19"/>
      <c r="D52" s="19"/>
      <c r="E52" s="19"/>
      <c r="F52" s="19"/>
    </row>
    <row r="53" spans="1:10" x14ac:dyDescent="0.25">
      <c r="A53" s="19"/>
      <c r="B53" s="19"/>
      <c r="C53" s="19"/>
      <c r="D53" s="19"/>
      <c r="E53" s="19"/>
      <c r="F53" s="19"/>
    </row>
    <row r="56" spans="1:10" x14ac:dyDescent="0.25">
      <c r="A56" s="91"/>
      <c r="B56" s="20"/>
      <c r="C56" s="99"/>
      <c r="D56" s="99"/>
      <c r="E56" s="41"/>
      <c r="F56" s="100"/>
      <c r="G56" s="100"/>
      <c r="H56"/>
    </row>
    <row r="57" spans="1:10" x14ac:dyDescent="0.25">
      <c r="A57" s="92"/>
      <c r="B57" s="45"/>
      <c r="C57" s="46"/>
      <c r="D57" s="103"/>
      <c r="E57" s="103"/>
      <c r="F57" s="47"/>
      <c r="G57" s="47"/>
      <c r="H57" s="100"/>
      <c r="I57" s="100"/>
      <c r="J57" s="100"/>
    </row>
    <row r="58" spans="1:10" x14ac:dyDescent="0.25">
      <c r="A58" s="91"/>
      <c r="B58" s="20"/>
      <c r="C58" s="99"/>
      <c r="D58" s="99"/>
      <c r="E58" s="41"/>
      <c r="F58" s="100"/>
      <c r="G58" s="100"/>
      <c r="H58"/>
      <c r="I58"/>
    </row>
    <row r="59" spans="1:10" x14ac:dyDescent="0.25">
      <c r="A59" s="91"/>
      <c r="B59" s="21"/>
      <c r="C59" s="21"/>
      <c r="D59" s="22"/>
      <c r="E59" s="41"/>
      <c r="F59"/>
      <c r="G59"/>
      <c r="H59" s="47"/>
      <c r="I59" s="47"/>
      <c r="J59" s="47"/>
    </row>
    <row r="60" spans="1:10" x14ac:dyDescent="0.25">
      <c r="A60" s="91"/>
      <c r="B60" s="12"/>
      <c r="C60" s="14"/>
      <c r="D60" s="42"/>
      <c r="E60" s="42"/>
      <c r="F60" s="14"/>
      <c r="G60" s="43"/>
      <c r="H60" s="43"/>
      <c r="I60" s="9"/>
      <c r="J60" s="10"/>
    </row>
    <row r="61" spans="1:10" ht="15.75" x14ac:dyDescent="0.25">
      <c r="A61" s="91"/>
      <c r="B61" s="4"/>
      <c r="C61" s="14"/>
      <c r="D61" s="42"/>
      <c r="E61" s="42"/>
      <c r="F61" s="14"/>
      <c r="G61" s="43"/>
      <c r="H61" s="43"/>
      <c r="I61" s="48"/>
      <c r="J61" s="48"/>
    </row>
    <row r="62" spans="1:10" ht="15.75" x14ac:dyDescent="0.25">
      <c r="A62" s="93"/>
      <c r="B62" s="4"/>
      <c r="C62" s="97"/>
      <c r="D62" s="97"/>
      <c r="E62" s="97"/>
      <c r="F62" s="13"/>
      <c r="G62" s="98"/>
      <c r="H62" s="98"/>
      <c r="I62" s="49"/>
      <c r="J62" s="49"/>
    </row>
    <row r="63" spans="1:10" ht="15.75" x14ac:dyDescent="0.25">
      <c r="A63" s="93"/>
      <c r="B63" s="4"/>
      <c r="C63"/>
      <c r="D63"/>
      <c r="E63"/>
      <c r="F63"/>
      <c r="G63"/>
      <c r="H63"/>
      <c r="I63" s="50"/>
      <c r="J63" s="50"/>
    </row>
    <row r="64" spans="1:10" ht="15.75" x14ac:dyDescent="0.25">
      <c r="A64" s="93"/>
      <c r="B64" s="4"/>
      <c r="C64"/>
      <c r="D64"/>
      <c r="E64"/>
      <c r="F64"/>
      <c r="G64"/>
      <c r="H64"/>
      <c r="I64" s="50"/>
      <c r="J64" s="4"/>
    </row>
    <row r="65" spans="1:9" x14ac:dyDescent="0.25">
      <c r="A65" s="82"/>
      <c r="B65"/>
      <c r="C65"/>
      <c r="D65"/>
      <c r="E65"/>
      <c r="F65"/>
      <c r="G65"/>
      <c r="H65"/>
      <c r="I65" s="51"/>
    </row>
    <row r="66" spans="1:9" x14ac:dyDescent="0.25">
      <c r="A66" s="82"/>
      <c r="B66"/>
      <c r="C66"/>
      <c r="D66"/>
      <c r="E66"/>
      <c r="F66"/>
      <c r="G66"/>
      <c r="H66"/>
      <c r="I66" s="51"/>
    </row>
    <row r="67" spans="1:9" x14ac:dyDescent="0.25">
      <c r="A67" s="82"/>
      <c r="B67"/>
      <c r="C67"/>
      <c r="D67"/>
      <c r="E67"/>
      <c r="F67"/>
      <c r="G67"/>
      <c r="H67"/>
      <c r="I67" s="51"/>
    </row>
    <row r="68" spans="1:9" x14ac:dyDescent="0.25">
      <c r="A68" s="82"/>
      <c r="B68"/>
      <c r="C68" s="11"/>
      <c r="D68" s="52"/>
      <c r="E68" s="52"/>
      <c r="F68" s="53"/>
      <c r="G68" s="1"/>
      <c r="H68"/>
      <c r="I68" s="51"/>
    </row>
    <row r="69" spans="1:9" x14ac:dyDescent="0.25">
      <c r="A69" s="82"/>
      <c r="B69"/>
      <c r="C69" s="11"/>
      <c r="D69" s="52"/>
      <c r="E69" s="52"/>
      <c r="F69" s="53"/>
      <c r="G69" s="1"/>
      <c r="H69"/>
      <c r="I69" s="51"/>
    </row>
  </sheetData>
  <mergeCells count="23">
    <mergeCell ref="E45:G45"/>
    <mergeCell ref="A5:G5"/>
    <mergeCell ref="A6:I6"/>
    <mergeCell ref="A7:I7"/>
    <mergeCell ref="A8:I8"/>
    <mergeCell ref="C40:D40"/>
    <mergeCell ref="F40:G40"/>
    <mergeCell ref="C62:E62"/>
    <mergeCell ref="G62:H62"/>
    <mergeCell ref="C56:D56"/>
    <mergeCell ref="F56:G56"/>
    <mergeCell ref="C42:D42"/>
    <mergeCell ref="G42:I42"/>
    <mergeCell ref="D57:E57"/>
    <mergeCell ref="H57:J57"/>
    <mergeCell ref="C58:D58"/>
    <mergeCell ref="F58:G58"/>
    <mergeCell ref="C43:D43"/>
    <mergeCell ref="G43:I43"/>
    <mergeCell ref="B44:C44"/>
    <mergeCell ref="E44:F44"/>
    <mergeCell ref="B48:D48"/>
    <mergeCell ref="F48:G48"/>
  </mergeCells>
  <printOptions horizontalCentered="1"/>
  <pageMargins left="0.25" right="0.25" top="0.5" bottom="0.25" header="0" footer="0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2024-08-01T18:22:25Z</cp:lastPrinted>
  <dcterms:created xsi:type="dcterms:W3CDTF">2021-12-10T14:11:57Z</dcterms:created>
  <dcterms:modified xsi:type="dcterms:W3CDTF">2024-08-01T18:44:53Z</dcterms:modified>
</cp:coreProperties>
</file>